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eo\1 АБОНПЛАТА !!!\2023-2024\"/>
    </mc:Choice>
  </mc:AlternateContent>
  <bookViews>
    <workbookView xWindow="0" yWindow="0" windowWidth="28800" windowHeight="11730"/>
  </bookViews>
  <sheets>
    <sheet name="Чернігів" sheetId="1" r:id="rId1"/>
  </sheets>
  <definedNames>
    <definedName name="_xlnm.Print_Area" localSheetId="0">Чернігів!$A$1:$D$26</definedName>
  </definedNames>
  <calcPr calcId="162913"/>
</workbook>
</file>

<file path=xl/calcChain.xml><?xml version="1.0" encoding="utf-8"?>
<calcChain xmlns="http://schemas.openxmlformats.org/spreadsheetml/2006/main">
  <c r="B12" i="1" l="1"/>
  <c r="B13" i="1" s="1"/>
  <c r="C22" i="1" s="1"/>
  <c r="C12" i="1" l="1"/>
  <c r="C13" i="1" l="1"/>
  <c r="C20" i="1" s="1"/>
  <c r="C21" i="1"/>
  <c r="C24" i="1" l="1"/>
  <c r="C23" i="1"/>
</calcChain>
</file>

<file path=xl/sharedStrings.xml><?xml version="1.0" encoding="utf-8"?>
<sst xmlns="http://schemas.openxmlformats.org/spreadsheetml/2006/main" count="22" uniqueCount="22">
  <si>
    <t>Найменування скаладових</t>
  </si>
  <si>
    <t>Послуга з постачання теплової енергії</t>
  </si>
  <si>
    <t>Послуга з постачання гарячої води</t>
  </si>
  <si>
    <r>
      <t>Разом</t>
    </r>
    <r>
      <rPr>
        <i/>
        <sz val="14"/>
        <color theme="1"/>
        <rFont val="Times New Roman"/>
        <family val="1"/>
        <charset val="204"/>
      </rPr>
      <t xml:space="preserve"> (витрати, які не залежать від наявності в будівлі вузлів комерційного обліку)</t>
    </r>
  </si>
  <si>
    <r>
      <t>Разом</t>
    </r>
    <r>
      <rPr>
        <b/>
        <i/>
        <sz val="14"/>
        <color theme="1"/>
        <rFont val="Times New Roman"/>
        <family val="1"/>
        <charset val="204"/>
      </rPr>
      <t xml:space="preserve"> (витрати, які не залежать від наявності в будівлі вузлів комерційного обліку) </t>
    </r>
    <r>
      <rPr>
        <b/>
        <sz val="14"/>
        <color theme="1"/>
        <rFont val="Times New Roman"/>
        <family val="1"/>
        <charset val="204"/>
      </rPr>
      <t>з ПДВ</t>
    </r>
  </si>
  <si>
    <r>
      <t>5. Витрати пов</t>
    </r>
    <r>
      <rPr>
        <sz val="14"/>
        <color theme="1"/>
        <rFont val="Calibri"/>
        <family val="2"/>
        <charset val="204"/>
      </rPr>
      <t>’</t>
    </r>
    <r>
      <rPr>
        <sz val="14"/>
        <color theme="1"/>
        <rFont val="Times New Roman"/>
        <family val="1"/>
        <charset val="204"/>
      </rPr>
      <t>язані з обслуговуванням та заміною вузлів комерційного обліку з ПДВ</t>
    </r>
  </si>
  <si>
    <t>Граничний розмір плати за абонентське обслуговування на місяць</t>
  </si>
  <si>
    <t>Додаток 1</t>
  </si>
  <si>
    <r>
      <t>1. Витрати пов</t>
    </r>
    <r>
      <rPr>
        <sz val="14"/>
        <color theme="1"/>
        <rFont val="Calibri"/>
        <family val="2"/>
        <charset val="204"/>
      </rPr>
      <t>’</t>
    </r>
    <r>
      <rPr>
        <sz val="14"/>
        <color theme="1"/>
        <rFont val="Times New Roman"/>
        <family val="1"/>
        <charset val="204"/>
      </rPr>
      <t>язані з укладанням договору</t>
    </r>
    <r>
      <rPr>
        <b/>
        <sz val="14"/>
        <color theme="1"/>
        <rFont val="Times New Roman"/>
        <family val="1"/>
        <charset val="204"/>
      </rPr>
      <t xml:space="preserve"> (ЗП та відрахування)</t>
    </r>
  </si>
  <si>
    <r>
      <t>2. Витрати пов</t>
    </r>
    <r>
      <rPr>
        <sz val="14"/>
        <color theme="1"/>
        <rFont val="Calibri"/>
        <family val="2"/>
        <charset val="204"/>
      </rPr>
      <t>’</t>
    </r>
    <r>
      <rPr>
        <sz val="14"/>
        <color theme="1"/>
        <rFont val="Times New Roman"/>
        <family val="1"/>
        <charset val="204"/>
      </rPr>
      <t>язані з здійсненям розподілу обсягу спожитих послуг між споживачами</t>
    </r>
    <r>
      <rPr>
        <b/>
        <sz val="14"/>
        <color theme="1"/>
        <rFont val="Times New Roman"/>
        <family val="1"/>
        <charset val="204"/>
      </rPr>
      <t xml:space="preserve"> (інші прямі матеріальні витрати)</t>
    </r>
  </si>
  <si>
    <r>
      <t>3. Витрати пов</t>
    </r>
    <r>
      <rPr>
        <sz val="14"/>
        <color theme="1"/>
        <rFont val="Calibri"/>
        <family val="2"/>
        <charset val="204"/>
      </rPr>
      <t>’</t>
    </r>
    <r>
      <rPr>
        <sz val="14"/>
        <color theme="1"/>
        <rFont val="Times New Roman"/>
        <family val="1"/>
        <charset val="204"/>
      </rPr>
      <t>язані з нарахуванням та стягненням плати за спожиті комунальні послуги</t>
    </r>
    <r>
      <rPr>
        <b/>
        <sz val="14"/>
        <color theme="1"/>
        <rFont val="Times New Roman"/>
        <family val="1"/>
        <charset val="204"/>
      </rPr>
      <t xml:space="preserve"> (прямі матеріальні витрати+комісія банків)</t>
    </r>
  </si>
  <si>
    <r>
      <t>4. Витрати на виконання інших функцій, пов’язаних з обслуговуванням абонентів</t>
    </r>
    <r>
      <rPr>
        <b/>
        <sz val="14"/>
        <color theme="1"/>
        <rFont val="Times New Roman"/>
        <family val="1"/>
        <charset val="204"/>
      </rPr>
      <t xml:space="preserve"> (заг.вироб.+адмін.витрати)</t>
    </r>
  </si>
  <si>
    <t>грн./1абонента</t>
  </si>
  <si>
    <r>
      <t>до наказу АТ "</t>
    </r>
    <r>
      <rPr>
        <sz val="14"/>
        <color theme="1"/>
        <rFont val="Calibri"/>
        <family val="2"/>
        <charset val="204"/>
      </rPr>
      <t>ОТКЕ"</t>
    </r>
  </si>
  <si>
    <t>02.11.2023р. № 432</t>
  </si>
  <si>
    <r>
      <t>Граничний розмір плати за абонентське обслуговування на місяць відповідно до постанови Кабінету Міністрів України від 21.08.2019 № 808</t>
    </r>
    <r>
      <rPr>
        <b/>
        <sz val="14"/>
        <color theme="1"/>
        <rFont val="Times New Roman"/>
        <family val="1"/>
        <charset val="204"/>
      </rPr>
      <t xml:space="preserve"> з 01січня 2023 року</t>
    </r>
    <r>
      <rPr>
        <sz val="14"/>
        <color theme="1"/>
        <rFont val="Times New Roman"/>
        <family val="1"/>
        <charset val="204"/>
      </rPr>
      <t>, грн з ПДВ</t>
    </r>
  </si>
  <si>
    <t>4. Розмір плати за абонентське обслуговування при наданні одночасно послуг з постачання теплової енергії та послуги з постачання гарячої води (без обслуговування вузлів комерційного обліку теплової енергії в місяць), (грн з ПДВ)</t>
  </si>
  <si>
    <t>5. Розмір плати за абонентське обслуговування при наданні одночасно послуг з постачання теплової енергії та послуги з постачання гарячої води (з обслуговуванням вузлів комерційного обліку теплової енергії в місяць), (грн з ПДВ)</t>
  </si>
  <si>
    <t>2. Розмір плати за абонентське обслуговування при наданні послуги з постачання теплової енергії (з обслуговуванням вузлів комерційного обліку теплової енергії  в місяць), (грн з ПДВ)</t>
  </si>
  <si>
    <t>2. Розмір плати за абонентське обслуговування при наданні послуги з постачання теплової енергії (без обслуговування вузлів комерційного обліку теплової енергії  в місяць), (грн з ПДВ)</t>
  </si>
  <si>
    <t>1. Розмір плати за абонентське обслуговування при наданні послуги з постачання гарячої води (без обслуговування вузлів комерційного обліку теплової енергії  в місяць), (грн з ПДВ)</t>
  </si>
  <si>
    <r>
      <t xml:space="preserve">Розрахунок витрат АТ "ОТКЕ" для встановлення плати за абонентське обслуговування з
</t>
    </r>
    <r>
      <rPr>
        <sz val="14"/>
        <rFont val="Times New Roman"/>
        <family val="1"/>
        <charset val="204"/>
      </rPr>
      <t>01 листопада 2023</t>
    </r>
    <r>
      <rPr>
        <sz val="14"/>
        <color theme="1"/>
        <rFont val="Times New Roman"/>
        <family val="1"/>
        <charset val="204"/>
      </rPr>
      <t xml:space="preserve"> року для споживачів відповідної комунальної послуги, з якими укладено індивідуальний договір про надання такої послуги у багатоквартирному будинку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</si>
</sst>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b/>
      <i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justify" vertical="center" wrapText="1"/>
    </xf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4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1" fillId="0" borderId="0" xfId="0" applyFont="1" applyFill="1" applyAlignment="1">
      <alignment horizontal="right"/>
    </xf>
    <xf numFmtId="4" fontId="1" fillId="0" borderId="0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tabSelected="1" view="pageBreakPreview" zoomScale="60" zoomScaleNormal="60" workbookViewId="0">
      <selection activeCell="D13" sqref="D13"/>
    </sheetView>
  </sheetViews>
  <sheetFormatPr defaultRowHeight="15" x14ac:dyDescent="0.25"/>
  <cols>
    <col min="1" max="1" width="75.42578125" style="32" customWidth="1"/>
    <col min="2" max="2" width="32.140625" style="32" customWidth="1"/>
    <col min="3" max="3" width="31.7109375" style="32" customWidth="1"/>
    <col min="4" max="4" width="12.28515625" style="1" bestFit="1" customWidth="1"/>
    <col min="5" max="16384" width="9.140625" style="1"/>
  </cols>
  <sheetData>
    <row r="1" spans="1:3" s="34" customFormat="1" ht="18.75" x14ac:dyDescent="0.25">
      <c r="A1" s="33"/>
      <c r="C1" s="39" t="s">
        <v>7</v>
      </c>
    </row>
    <row r="2" spans="1:3" s="34" customFormat="1" ht="18.75" x14ac:dyDescent="0.25">
      <c r="A2" s="33"/>
      <c r="C2" s="39" t="s">
        <v>13</v>
      </c>
    </row>
    <row r="3" spans="1:3" s="34" customFormat="1" ht="18.75" x14ac:dyDescent="0.25">
      <c r="A3" s="33"/>
      <c r="C3" s="40" t="s">
        <v>14</v>
      </c>
    </row>
    <row r="4" spans="1:3" s="34" customFormat="1" ht="15.75" x14ac:dyDescent="0.25">
      <c r="A4" s="33"/>
      <c r="B4" s="33"/>
      <c r="C4" s="33"/>
    </row>
    <row r="5" spans="1:3" ht="86.25" customHeight="1" x14ac:dyDescent="0.25">
      <c r="A5" s="43" t="s">
        <v>21</v>
      </c>
      <c r="B5" s="43"/>
      <c r="C5" s="43"/>
    </row>
    <row r="6" spans="1:3" s="3" customFormat="1" ht="18.75" x14ac:dyDescent="0.3">
      <c r="A6" s="2"/>
      <c r="B6" s="2"/>
      <c r="C6" s="35" t="s">
        <v>12</v>
      </c>
    </row>
    <row r="7" spans="1:3" s="3" customFormat="1" ht="31.5" x14ac:dyDescent="0.3">
      <c r="A7" s="4" t="s">
        <v>0</v>
      </c>
      <c r="B7" s="5" t="s">
        <v>1</v>
      </c>
      <c r="C7" s="5" t="s">
        <v>2</v>
      </c>
    </row>
    <row r="8" spans="1:3" s="3" customFormat="1" ht="55.5" customHeight="1" x14ac:dyDescent="0.3">
      <c r="A8" s="6" t="s">
        <v>8</v>
      </c>
      <c r="B8" s="7">
        <v>4.2</v>
      </c>
      <c r="C8" s="7">
        <v>4.2</v>
      </c>
    </row>
    <row r="9" spans="1:3" s="3" customFormat="1" ht="55.5" customHeight="1" x14ac:dyDescent="0.3">
      <c r="A9" s="8" t="s">
        <v>9</v>
      </c>
      <c r="B9" s="7">
        <v>2.29</v>
      </c>
      <c r="C9" s="7">
        <v>2.29</v>
      </c>
    </row>
    <row r="10" spans="1:3" s="3" customFormat="1" ht="55.5" customHeight="1" x14ac:dyDescent="0.3">
      <c r="A10" s="8" t="s">
        <v>10</v>
      </c>
      <c r="B10" s="7">
        <v>2.06</v>
      </c>
      <c r="C10" s="7">
        <v>2.06</v>
      </c>
    </row>
    <row r="11" spans="1:3" s="3" customFormat="1" ht="55.5" customHeight="1" x14ac:dyDescent="0.3">
      <c r="A11" s="9" t="s">
        <v>11</v>
      </c>
      <c r="B11" s="7">
        <v>0.35</v>
      </c>
      <c r="C11" s="7">
        <v>0.35</v>
      </c>
    </row>
    <row r="12" spans="1:3" s="10" customFormat="1" ht="55.5" customHeight="1" x14ac:dyDescent="0.3">
      <c r="A12" s="8" t="s">
        <v>3</v>
      </c>
      <c r="B12" s="7">
        <f>SUM(B8:B11)</f>
        <v>8.9</v>
      </c>
      <c r="C12" s="7">
        <f>SUM(C8:C11)</f>
        <v>8.9</v>
      </c>
    </row>
    <row r="13" spans="1:3" s="10" customFormat="1" ht="55.5" customHeight="1" x14ac:dyDescent="0.3">
      <c r="A13" s="11" t="s">
        <v>4</v>
      </c>
      <c r="B13" s="37">
        <f>B12*1.2</f>
        <v>10.68</v>
      </c>
      <c r="C13" s="37">
        <f>C12*1.2</f>
        <v>10.68</v>
      </c>
    </row>
    <row r="14" spans="1:3" ht="55.5" customHeight="1" x14ac:dyDescent="0.25">
      <c r="A14" s="8" t="s">
        <v>5</v>
      </c>
      <c r="B14" s="12">
        <v>13.41</v>
      </c>
      <c r="C14" s="12"/>
    </row>
    <row r="15" spans="1:3" s="3" customFormat="1" ht="27.95" customHeight="1" x14ac:dyDescent="0.3">
      <c r="A15" s="44" t="s">
        <v>6</v>
      </c>
      <c r="B15" s="44"/>
      <c r="C15" s="44"/>
    </row>
    <row r="16" spans="1:3" s="3" customFormat="1" ht="56.25" x14ac:dyDescent="0.3">
      <c r="A16" s="8" t="s">
        <v>15</v>
      </c>
      <c r="B16" s="13">
        <v>38.07</v>
      </c>
      <c r="C16" s="14">
        <v>38.07</v>
      </c>
    </row>
    <row r="17" spans="1:3" s="3" customFormat="1" ht="18.75" x14ac:dyDescent="0.3">
      <c r="A17" s="15"/>
      <c r="B17" s="36"/>
      <c r="C17" s="16"/>
    </row>
    <row r="18" spans="1:3" s="3" customFormat="1" ht="18.75" x14ac:dyDescent="0.3">
      <c r="A18" s="15"/>
      <c r="B18" s="36"/>
      <c r="C18" s="16"/>
    </row>
    <row r="19" spans="1:3" s="17" customFormat="1" ht="18.75" x14ac:dyDescent="0.3">
      <c r="A19" s="15"/>
      <c r="B19" s="16"/>
      <c r="C19" s="16"/>
    </row>
    <row r="20" spans="1:3" s="17" customFormat="1" ht="75" customHeight="1" x14ac:dyDescent="0.3">
      <c r="A20" s="41" t="s">
        <v>20</v>
      </c>
      <c r="B20" s="41"/>
      <c r="C20" s="38">
        <f>C13</f>
        <v>10.68</v>
      </c>
    </row>
    <row r="21" spans="1:3" s="17" customFormat="1" ht="75" customHeight="1" x14ac:dyDescent="0.3">
      <c r="A21" s="41" t="s">
        <v>19</v>
      </c>
      <c r="B21" s="41"/>
      <c r="C21" s="38">
        <f>B13</f>
        <v>10.68</v>
      </c>
    </row>
    <row r="22" spans="1:3" s="17" customFormat="1" ht="75" customHeight="1" x14ac:dyDescent="0.3">
      <c r="A22" s="41" t="s">
        <v>18</v>
      </c>
      <c r="B22" s="41"/>
      <c r="C22" s="38">
        <f>B13+B14</f>
        <v>24.09</v>
      </c>
    </row>
    <row r="23" spans="1:3" s="17" customFormat="1" ht="75" customHeight="1" x14ac:dyDescent="0.3">
      <c r="A23" s="41" t="s">
        <v>16</v>
      </c>
      <c r="B23" s="41"/>
      <c r="C23" s="38">
        <f>C20+C21</f>
        <v>21.36</v>
      </c>
    </row>
    <row r="24" spans="1:3" s="17" customFormat="1" ht="75" customHeight="1" x14ac:dyDescent="0.3">
      <c r="A24" s="41" t="s">
        <v>17</v>
      </c>
      <c r="B24" s="41"/>
      <c r="C24" s="20">
        <f>C22+C20</f>
        <v>34.769999999999996</v>
      </c>
    </row>
    <row r="25" spans="1:3" s="17" customFormat="1" ht="18.75" x14ac:dyDescent="0.3">
      <c r="A25" s="18"/>
      <c r="B25" s="16"/>
      <c r="C25" s="16"/>
    </row>
    <row r="26" spans="1:3" s="17" customFormat="1" ht="18.75" x14ac:dyDescent="0.3">
      <c r="A26" s="42"/>
      <c r="B26" s="42"/>
      <c r="C26" s="16"/>
    </row>
    <row r="27" spans="1:3" s="17" customFormat="1" ht="18.75" x14ac:dyDescent="0.3">
      <c r="A27" s="18"/>
      <c r="B27" s="16"/>
      <c r="C27" s="16"/>
    </row>
    <row r="28" spans="1:3" s="17" customFormat="1" ht="18.75" x14ac:dyDescent="0.3">
      <c r="A28" s="18"/>
      <c r="B28" s="16"/>
      <c r="C28" s="16"/>
    </row>
    <row r="29" spans="1:3" s="17" customFormat="1" ht="18.75" x14ac:dyDescent="0.3">
      <c r="A29" s="19"/>
      <c r="B29" s="20"/>
      <c r="C29" s="20"/>
    </row>
    <row r="30" spans="1:3" s="17" customFormat="1" ht="18.75" x14ac:dyDescent="0.3">
      <c r="A30" s="19"/>
      <c r="B30" s="20"/>
      <c r="C30" s="20"/>
    </row>
    <row r="31" spans="1:3" s="17" customFormat="1" ht="18.75" x14ac:dyDescent="0.3">
      <c r="A31" s="21"/>
      <c r="B31" s="16"/>
      <c r="C31" s="16"/>
    </row>
    <row r="32" spans="1:3" s="17" customFormat="1" ht="18.75" x14ac:dyDescent="0.3">
      <c r="A32" s="21"/>
      <c r="B32" s="16"/>
      <c r="C32" s="16"/>
    </row>
    <row r="33" spans="1:3" s="17" customFormat="1" ht="18.75" x14ac:dyDescent="0.3">
      <c r="A33" s="21"/>
      <c r="B33" s="16"/>
      <c r="C33" s="16"/>
    </row>
    <row r="34" spans="1:3" s="17" customFormat="1" ht="18.75" x14ac:dyDescent="0.3">
      <c r="A34" s="21"/>
      <c r="B34" s="16"/>
      <c r="C34" s="16"/>
    </row>
    <row r="35" spans="1:3" s="17" customFormat="1" ht="18.75" x14ac:dyDescent="0.3">
      <c r="A35" s="21"/>
      <c r="B35" s="16"/>
      <c r="C35" s="16"/>
    </row>
    <row r="36" spans="1:3" s="17" customFormat="1" ht="18.75" x14ac:dyDescent="0.3">
      <c r="A36" s="22"/>
      <c r="B36" s="20"/>
      <c r="C36" s="20"/>
    </row>
    <row r="37" spans="1:3" s="23" customFormat="1" ht="18.75" x14ac:dyDescent="0.25">
      <c r="A37" s="22"/>
      <c r="B37" s="20"/>
      <c r="C37" s="20"/>
    </row>
    <row r="38" spans="1:3" s="23" customFormat="1" ht="18.75" x14ac:dyDescent="0.25">
      <c r="A38" s="22"/>
      <c r="B38" s="24"/>
      <c r="C38" s="20"/>
    </row>
    <row r="39" spans="1:3" s="23" customFormat="1" ht="18.75" x14ac:dyDescent="0.25">
      <c r="A39" s="22"/>
      <c r="B39" s="24"/>
      <c r="C39" s="24"/>
    </row>
    <row r="40" spans="1:3" s="23" customFormat="1" x14ac:dyDescent="0.25">
      <c r="A40" s="25"/>
      <c r="B40" s="25"/>
      <c r="C40" s="26"/>
    </row>
    <row r="41" spans="1:3" s="23" customFormat="1" x14ac:dyDescent="0.25">
      <c r="A41" s="27"/>
      <c r="B41" s="28"/>
      <c r="C41" s="28"/>
    </row>
    <row r="42" spans="1:3" s="31" customFormat="1" ht="15.75" x14ac:dyDescent="0.25">
      <c r="A42" s="29"/>
      <c r="B42" s="30"/>
      <c r="C42" s="30"/>
    </row>
    <row r="43" spans="1:3" x14ac:dyDescent="0.25">
      <c r="A43" s="25"/>
      <c r="B43" s="25"/>
      <c r="C43" s="1"/>
    </row>
    <row r="44" spans="1:3" x14ac:dyDescent="0.25">
      <c r="A44" s="25"/>
      <c r="B44" s="25"/>
      <c r="C44" s="26"/>
    </row>
  </sheetData>
  <mergeCells count="8">
    <mergeCell ref="A24:B24"/>
    <mergeCell ref="A26:B26"/>
    <mergeCell ref="A5:C5"/>
    <mergeCell ref="A15:C15"/>
    <mergeCell ref="A20:B20"/>
    <mergeCell ref="A21:B21"/>
    <mergeCell ref="A22:B22"/>
    <mergeCell ref="A23:B23"/>
  </mergeCells>
  <printOptions horizontalCentered="1"/>
  <pageMargins left="0.78740157480314965" right="0.39370078740157483" top="0.39370078740157483" bottom="0.3937007874015748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Чернігів</vt:lpstr>
      <vt:lpstr>Чернігів!Область_печати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user3000</dc:creator>
  <cp:lastModifiedBy>Admin</cp:lastModifiedBy>
  <cp:lastPrinted>2025-10-02T07:46:05Z</cp:lastPrinted>
  <dcterms:created xsi:type="dcterms:W3CDTF">2021-12-02T09:16:37Z</dcterms:created>
  <dcterms:modified xsi:type="dcterms:W3CDTF">2025-10-02T07:46:06Z</dcterms:modified>
</cp:coreProperties>
</file>